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ool-Registry" sheetId="1" state="visible" r:id="rId1"/>
    <sheet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12324A"/>
        <bgColor rgb="0012324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4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22" customWidth="1" min="2" max="2"/>
    <col width="24" customWidth="1" min="3" max="3"/>
    <col width="24" customWidth="1" min="4" max="4"/>
    <col width="24" customWidth="1" min="5" max="5"/>
    <col width="20" customWidth="1" min="6" max="6"/>
    <col width="16" customWidth="1" min="7" max="7"/>
    <col width="16" customWidth="1" min="8" max="8"/>
    <col width="14" customWidth="1" min="9" max="9"/>
    <col width="13" customWidth="1" min="10" max="10"/>
    <col width="15" customWidth="1" min="11" max="11"/>
    <col width="28" customWidth="1" min="12" max="12"/>
  </cols>
  <sheetData>
    <row r="1">
      <c r="A1" s="1" t="inlineStr">
        <is>
          <t>Tool</t>
        </is>
      </c>
      <c r="B1" s="1" t="inlineStr">
        <is>
          <t>Anbieter</t>
        </is>
      </c>
      <c r="C1" s="1" t="inlineStr">
        <is>
          <t>Zweck</t>
        </is>
      </c>
      <c r="D1" s="1" t="inlineStr">
        <is>
          <t>Pädagogischer Mehrwert (1-5)</t>
        </is>
      </c>
      <c r="E1" s="1" t="inlineStr">
        <is>
          <t>Datenschutz / DSGVO (1-5)</t>
        </is>
      </c>
      <c r="F1" s="1" t="inlineStr">
        <is>
          <t>Bias / Fairness (1-5)</t>
        </is>
      </c>
      <c r="G1" s="1" t="inlineStr">
        <is>
          <t>Usability (1-5)</t>
        </is>
      </c>
      <c r="H1" s="1" t="inlineStr">
        <is>
          <t>Integration (1-5)</t>
        </is>
      </c>
      <c r="I1" s="1" t="inlineStr">
        <is>
          <t>Gesamt-Score</t>
        </is>
      </c>
      <c r="J1" s="1" t="inlineStr">
        <is>
          <t>Risikostufe</t>
        </is>
      </c>
      <c r="K1" s="1" t="inlineStr">
        <is>
          <t>Entscheid</t>
        </is>
      </c>
      <c r="L1" s="1" t="inlineStr">
        <is>
          <t>Notizen</t>
        </is>
      </c>
    </row>
    <row r="2">
      <c r="A2" t="inlineStr"/>
      <c r="B2" t="inlineStr"/>
      <c r="C2" t="inlineStr"/>
      <c r="D2" t="inlineStr"/>
      <c r="E2" t="inlineStr"/>
      <c r="F2" t="inlineStr"/>
      <c r="G2" t="inlineStr"/>
      <c r="H2" t="inlineStr"/>
      <c r="I2">
        <f>IF(COUNTA(D2:H2)=0,"",ROUND(AVERAGE(D2:H2),2))</f>
        <v/>
      </c>
      <c r="J2">
        <f>IF(I2="","",IF(I2&gt;=4.2,"Niedrig",IF(I2&gt;=3.2,"Mittel","Erhoeht")))</f>
        <v/>
      </c>
      <c r="K2">
        <f>IF(I2="","",IF(I2&gt;=4.0,"Freigeben",IF(I2&gt;=3.0,"Pilot","Nicht freigeben")))</f>
        <v/>
      </c>
      <c r="L2" t="inlineStr"/>
    </row>
    <row r="3">
      <c r="A3" t="inlineStr"/>
      <c r="B3" t="inlineStr"/>
      <c r="C3" t="inlineStr"/>
      <c r="D3" t="inlineStr"/>
      <c r="E3" t="inlineStr"/>
      <c r="F3" t="inlineStr"/>
      <c r="G3" t="inlineStr"/>
      <c r="H3" t="inlineStr"/>
      <c r="I3">
        <f>IF(COUNTA(D3:H3)=0,"",ROUND(AVERAGE(D3:H3),2))</f>
        <v/>
      </c>
      <c r="J3">
        <f>IF(I3="","",IF(I3&gt;=4.2,"Niedrig",IF(I3&gt;=3.2,"Mittel","Erhoeht")))</f>
        <v/>
      </c>
      <c r="K3">
        <f>IF(I3="","",IF(I3&gt;=4.0,"Freigeben",IF(I3&gt;=3.0,"Pilot","Nicht freigeben")))</f>
        <v/>
      </c>
      <c r="L3" t="inlineStr"/>
    </row>
    <row r="4">
      <c r="A4" t="inlineStr"/>
      <c r="B4" t="inlineStr"/>
      <c r="C4" t="inlineStr"/>
      <c r="D4" t="inlineStr"/>
      <c r="E4" t="inlineStr"/>
      <c r="F4" t="inlineStr"/>
      <c r="G4" t="inlineStr"/>
      <c r="H4" t="inlineStr"/>
      <c r="I4">
        <f>IF(COUNTA(D4:H4)=0,"",ROUND(AVERAGE(D4:H4),2))</f>
        <v/>
      </c>
      <c r="J4">
        <f>IF(I4="","",IF(I4&gt;=4.2,"Niedrig",IF(I4&gt;=3.2,"Mittel","Erhoeht")))</f>
        <v/>
      </c>
      <c r="K4">
        <f>IF(I4="","",IF(I4&gt;=4.0,"Freigeben",IF(I4&gt;=3.0,"Pilot","Nicht freigeben")))</f>
        <v/>
      </c>
      <c r="L4" t="inlineStr"/>
    </row>
    <row r="5">
      <c r="A5" t="inlineStr"/>
      <c r="B5" t="inlineStr"/>
      <c r="C5" t="inlineStr"/>
      <c r="D5" t="inlineStr"/>
      <c r="E5" t="inlineStr"/>
      <c r="F5" t="inlineStr"/>
      <c r="G5" t="inlineStr"/>
      <c r="H5" t="inlineStr"/>
      <c r="I5">
        <f>IF(COUNTA(D5:H5)=0,"",ROUND(AVERAGE(D5:H5),2))</f>
        <v/>
      </c>
      <c r="J5">
        <f>IF(I5="","",IF(I5&gt;=4.2,"Niedrig",IF(I5&gt;=3.2,"Mittel","Erhoeht")))</f>
        <v/>
      </c>
      <c r="K5">
        <f>IF(I5="","",IF(I5&gt;=4.0,"Freigeben",IF(I5&gt;=3.0,"Pilot","Nicht freigeben")))</f>
        <v/>
      </c>
      <c r="L5" t="inlineStr"/>
    </row>
    <row r="6">
      <c r="A6" t="inlineStr"/>
      <c r="B6" t="inlineStr"/>
      <c r="C6" t="inlineStr"/>
      <c r="D6" t="inlineStr"/>
      <c r="E6" t="inlineStr"/>
      <c r="F6" t="inlineStr"/>
      <c r="G6" t="inlineStr"/>
      <c r="H6" t="inlineStr"/>
      <c r="I6">
        <f>IF(COUNTA(D6:H6)=0,"",ROUND(AVERAGE(D6:H6),2))</f>
        <v/>
      </c>
      <c r="J6">
        <f>IF(I6="","",IF(I6&gt;=4.2,"Niedrig",IF(I6&gt;=3.2,"Mittel","Erhoeht")))</f>
        <v/>
      </c>
      <c r="K6">
        <f>IF(I6="","",IF(I6&gt;=4.0,"Freigeben",IF(I6&gt;=3.0,"Pilot","Nicht freigeben")))</f>
        <v/>
      </c>
      <c r="L6" t="inlineStr"/>
    </row>
    <row r="7">
      <c r="A7" t="inlineStr"/>
      <c r="B7" t="inlineStr"/>
      <c r="C7" t="inlineStr"/>
      <c r="D7" t="inlineStr"/>
      <c r="E7" t="inlineStr"/>
      <c r="F7" t="inlineStr"/>
      <c r="G7" t="inlineStr"/>
      <c r="H7" t="inlineStr"/>
      <c r="I7">
        <f>IF(COUNTA(D7:H7)=0,"",ROUND(AVERAGE(D7:H7),2))</f>
        <v/>
      </c>
      <c r="J7">
        <f>IF(I7="","",IF(I7&gt;=4.2,"Niedrig",IF(I7&gt;=3.2,"Mittel","Erhoeht")))</f>
        <v/>
      </c>
      <c r="K7">
        <f>IF(I7="","",IF(I7&gt;=4.0,"Freigeben",IF(I7&gt;=3.0,"Pilot","Nicht freigeben")))</f>
        <v/>
      </c>
      <c r="L7" t="inlineStr"/>
    </row>
    <row r="8">
      <c r="A8" t="inlineStr"/>
      <c r="B8" t="inlineStr"/>
      <c r="C8" t="inlineStr"/>
      <c r="D8" t="inlineStr"/>
      <c r="E8" t="inlineStr"/>
      <c r="F8" t="inlineStr"/>
      <c r="G8" t="inlineStr"/>
      <c r="H8" t="inlineStr"/>
      <c r="I8">
        <f>IF(COUNTA(D8:H8)=0,"",ROUND(AVERAGE(D8:H8),2))</f>
        <v/>
      </c>
      <c r="J8">
        <f>IF(I8="","",IF(I8&gt;=4.2,"Niedrig",IF(I8&gt;=3.2,"Mittel","Erhoeht")))</f>
        <v/>
      </c>
      <c r="K8">
        <f>IF(I8="","",IF(I8&gt;=4.0,"Freigeben",IF(I8&gt;=3.0,"Pilot","Nicht freigeben")))</f>
        <v/>
      </c>
      <c r="L8" t="inlineStr"/>
    </row>
    <row r="9">
      <c r="A9" t="inlineStr"/>
      <c r="B9" t="inlineStr"/>
      <c r="C9" t="inlineStr"/>
      <c r="D9" t="inlineStr"/>
      <c r="E9" t="inlineStr"/>
      <c r="F9" t="inlineStr"/>
      <c r="G9" t="inlineStr"/>
      <c r="H9" t="inlineStr"/>
      <c r="I9">
        <f>IF(COUNTA(D9:H9)=0,"",ROUND(AVERAGE(D9:H9),2))</f>
        <v/>
      </c>
      <c r="J9">
        <f>IF(I9="","",IF(I9&gt;=4.2,"Niedrig",IF(I9&gt;=3.2,"Mittel","Erhoeht")))</f>
        <v/>
      </c>
      <c r="K9">
        <f>IF(I9="","",IF(I9&gt;=4.0,"Freigeben",IF(I9&gt;=3.0,"Pilot","Nicht freigeben")))</f>
        <v/>
      </c>
      <c r="L9" t="inlineStr"/>
    </row>
    <row r="10">
      <c r="A10" t="inlineStr"/>
      <c r="B10" t="inlineStr"/>
      <c r="C10" t="inlineStr"/>
      <c r="D10" t="inlineStr"/>
      <c r="E10" t="inlineStr"/>
      <c r="F10" t="inlineStr"/>
      <c r="G10" t="inlineStr"/>
      <c r="H10" t="inlineStr"/>
      <c r="I10">
        <f>IF(COUNTA(D10:H10)=0,"",ROUND(AVERAGE(D10:H10),2))</f>
        <v/>
      </c>
      <c r="J10">
        <f>IF(I10="","",IF(I10&gt;=4.2,"Niedrig",IF(I10&gt;=3.2,"Mittel","Erhoeht")))</f>
        <v/>
      </c>
      <c r="K10">
        <f>IF(I10="","",IF(I10&gt;=4.0,"Freigeben",IF(I10&gt;=3.0,"Pilot","Nicht freigeben")))</f>
        <v/>
      </c>
      <c r="L10" t="inlineStr"/>
    </row>
    <row r="11">
      <c r="A11" t="inlineStr"/>
      <c r="B11" t="inlineStr"/>
      <c r="C11" t="inlineStr"/>
      <c r="D11" t="inlineStr"/>
      <c r="E11" t="inlineStr"/>
      <c r="F11" t="inlineStr"/>
      <c r="G11" t="inlineStr"/>
      <c r="H11" t="inlineStr"/>
      <c r="I11">
        <f>IF(COUNTA(D11:H11)=0,"",ROUND(AVERAGE(D11:H11),2))</f>
        <v/>
      </c>
      <c r="J11">
        <f>IF(I11="","",IF(I11&gt;=4.2,"Niedrig",IF(I11&gt;=3.2,"Mittel","Erhoeht")))</f>
        <v/>
      </c>
      <c r="K11">
        <f>IF(I11="","",IF(I11&gt;=4.0,"Freigeben",IF(I11&gt;=3.0,"Pilot","Nicht freigeben")))</f>
        <v/>
      </c>
      <c r="L11" t="inlineStr"/>
    </row>
    <row r="12">
      <c r="A12" t="inlineStr"/>
      <c r="B12" t="inlineStr"/>
      <c r="C12" t="inlineStr"/>
      <c r="D12" t="inlineStr"/>
      <c r="E12" t="inlineStr"/>
      <c r="F12" t="inlineStr"/>
      <c r="G12" t="inlineStr"/>
      <c r="H12" t="inlineStr"/>
      <c r="I12">
        <f>IF(COUNTA(D12:H12)=0,"",ROUND(AVERAGE(D12:H12),2))</f>
        <v/>
      </c>
      <c r="J12">
        <f>IF(I12="","",IF(I12&gt;=4.2,"Niedrig",IF(I12&gt;=3.2,"Mittel","Erhoeht")))</f>
        <v/>
      </c>
      <c r="K12">
        <f>IF(I12="","",IF(I12&gt;=4.0,"Freigeben",IF(I12&gt;=3.0,"Pilot","Nicht freigeben")))</f>
        <v/>
      </c>
      <c r="L12" t="inlineStr"/>
    </row>
    <row r="13">
      <c r="A13" t="inlineStr"/>
      <c r="B13" t="inlineStr"/>
      <c r="C13" t="inlineStr"/>
      <c r="D13" t="inlineStr"/>
      <c r="E13" t="inlineStr"/>
      <c r="F13" t="inlineStr"/>
      <c r="G13" t="inlineStr"/>
      <c r="H13" t="inlineStr"/>
      <c r="I13">
        <f>IF(COUNTA(D13:H13)=0,"",ROUND(AVERAGE(D13:H13),2))</f>
        <v/>
      </c>
      <c r="J13">
        <f>IF(I13="","",IF(I13&gt;=4.2,"Niedrig",IF(I13&gt;=3.2,"Mittel","Erhoeht")))</f>
        <v/>
      </c>
      <c r="K13">
        <f>IF(I13="","",IF(I13&gt;=4.0,"Freigeben",IF(I13&gt;=3.0,"Pilot","Nicht freigeben")))</f>
        <v/>
      </c>
      <c r="L13" t="inlineStr"/>
    </row>
    <row r="14">
      <c r="A14" t="inlineStr"/>
      <c r="B14" t="inlineStr"/>
      <c r="C14" t="inlineStr"/>
      <c r="D14" t="inlineStr"/>
      <c r="E14" t="inlineStr"/>
      <c r="F14" t="inlineStr"/>
      <c r="G14" t="inlineStr"/>
      <c r="H14" t="inlineStr"/>
      <c r="I14">
        <f>IF(COUNTA(D14:H14)=0,"",ROUND(AVERAGE(D14:H14),2))</f>
        <v/>
      </c>
      <c r="J14">
        <f>IF(I14="","",IF(I14&gt;=4.2,"Niedrig",IF(I14&gt;=3.2,"Mittel","Erhoeht")))</f>
        <v/>
      </c>
      <c r="K14">
        <f>IF(I14="","",IF(I14&gt;=4.0,"Freigeben",IF(I14&gt;=3.0,"Pilot","Nicht freigeben")))</f>
        <v/>
      </c>
      <c r="L14" t="inlineStr"/>
    </row>
    <row r="15">
      <c r="A15" t="inlineStr"/>
      <c r="B15" t="inlineStr"/>
      <c r="C15" t="inlineStr"/>
      <c r="D15" t="inlineStr"/>
      <c r="E15" t="inlineStr"/>
      <c r="F15" t="inlineStr"/>
      <c r="G15" t="inlineStr"/>
      <c r="H15" t="inlineStr"/>
      <c r="I15">
        <f>IF(COUNTA(D15:H15)=0,"",ROUND(AVERAGE(D15:H15),2))</f>
        <v/>
      </c>
      <c r="J15">
        <f>IF(I15="","",IF(I15&gt;=4.2,"Niedrig",IF(I15&gt;=3.2,"Mittel","Erhoeht")))</f>
        <v/>
      </c>
      <c r="K15">
        <f>IF(I15="","",IF(I15&gt;=4.0,"Freigeben",IF(I15&gt;=3.0,"Pilot","Nicht freigeben")))</f>
        <v/>
      </c>
      <c r="L15" t="inlineStr"/>
    </row>
    <row r="16">
      <c r="A16" t="inlineStr"/>
      <c r="B16" t="inlineStr"/>
      <c r="C16" t="inlineStr"/>
      <c r="D16" t="inlineStr"/>
      <c r="E16" t="inlineStr"/>
      <c r="F16" t="inlineStr"/>
      <c r="G16" t="inlineStr"/>
      <c r="H16" t="inlineStr"/>
      <c r="I16">
        <f>IF(COUNTA(D16:H16)=0,"",ROUND(AVERAGE(D16:H16),2))</f>
        <v/>
      </c>
      <c r="J16">
        <f>IF(I16="","",IF(I16&gt;=4.2,"Niedrig",IF(I16&gt;=3.2,"Mittel","Erhoeht")))</f>
        <v/>
      </c>
      <c r="K16">
        <f>IF(I16="","",IF(I16&gt;=4.0,"Freigeben",IF(I16&gt;=3.0,"Pilot","Nicht freigeben")))</f>
        <v/>
      </c>
      <c r="L16" t="inlineStr"/>
    </row>
    <row r="17">
      <c r="A17" t="inlineStr"/>
      <c r="B17" t="inlineStr"/>
      <c r="C17" t="inlineStr"/>
      <c r="D17" t="inlineStr"/>
      <c r="E17" t="inlineStr"/>
      <c r="F17" t="inlineStr"/>
      <c r="G17" t="inlineStr"/>
      <c r="H17" t="inlineStr"/>
      <c r="I17">
        <f>IF(COUNTA(D17:H17)=0,"",ROUND(AVERAGE(D17:H17),2))</f>
        <v/>
      </c>
      <c r="J17">
        <f>IF(I17="","",IF(I17&gt;=4.2,"Niedrig",IF(I17&gt;=3.2,"Mittel","Erhoeht")))</f>
        <v/>
      </c>
      <c r="K17">
        <f>IF(I17="","",IF(I17&gt;=4.0,"Freigeben",IF(I17&gt;=3.0,"Pilot","Nicht freigeben")))</f>
        <v/>
      </c>
      <c r="L17" t="inlineStr"/>
    </row>
    <row r="18">
      <c r="A18" t="inlineStr"/>
      <c r="B18" t="inlineStr"/>
      <c r="C18" t="inlineStr"/>
      <c r="D18" t="inlineStr"/>
      <c r="E18" t="inlineStr"/>
      <c r="F18" t="inlineStr"/>
      <c r="G18" t="inlineStr"/>
      <c r="H18" t="inlineStr"/>
      <c r="I18">
        <f>IF(COUNTA(D18:H18)=0,"",ROUND(AVERAGE(D18:H18),2))</f>
        <v/>
      </c>
      <c r="J18">
        <f>IF(I18="","",IF(I18&gt;=4.2,"Niedrig",IF(I18&gt;=3.2,"Mittel","Erhoeht")))</f>
        <v/>
      </c>
      <c r="K18">
        <f>IF(I18="","",IF(I18&gt;=4.0,"Freigeben",IF(I18&gt;=3.0,"Pilot","Nicht freigeben")))</f>
        <v/>
      </c>
      <c r="L18" t="inlineStr"/>
    </row>
    <row r="19">
      <c r="A19" t="inlineStr"/>
      <c r="B19" t="inlineStr"/>
      <c r="C19" t="inlineStr"/>
      <c r="D19" t="inlineStr"/>
      <c r="E19" t="inlineStr"/>
      <c r="F19" t="inlineStr"/>
      <c r="G19" t="inlineStr"/>
      <c r="H19" t="inlineStr"/>
      <c r="I19">
        <f>IF(COUNTA(D19:H19)=0,"",ROUND(AVERAGE(D19:H19),2))</f>
        <v/>
      </c>
      <c r="J19">
        <f>IF(I19="","",IF(I19&gt;=4.2,"Niedrig",IF(I19&gt;=3.2,"Mittel","Erhoeht")))</f>
        <v/>
      </c>
      <c r="K19">
        <f>IF(I19="","",IF(I19&gt;=4.0,"Freigeben",IF(I19&gt;=3.0,"Pilot","Nicht freigeben")))</f>
        <v/>
      </c>
      <c r="L19" t="inlineStr"/>
    </row>
    <row r="20">
      <c r="A20" t="inlineStr"/>
      <c r="B20" t="inlineStr"/>
      <c r="C20" t="inlineStr"/>
      <c r="D20" t="inlineStr"/>
      <c r="E20" t="inlineStr"/>
      <c r="F20" t="inlineStr"/>
      <c r="G20" t="inlineStr"/>
      <c r="H20" t="inlineStr"/>
      <c r="I20">
        <f>IF(COUNTA(D20:H20)=0,"",ROUND(AVERAGE(D20:H20),2))</f>
        <v/>
      </c>
      <c r="J20">
        <f>IF(I20="","",IF(I20&gt;=4.2,"Niedrig",IF(I20&gt;=3.2,"Mittel","Erhoeht")))</f>
        <v/>
      </c>
      <c r="K20">
        <f>IF(I20="","",IF(I20&gt;=4.0,"Freigeben",IF(I20&gt;=3.0,"Pilot","Nicht freigeben")))</f>
        <v/>
      </c>
      <c r="L20" t="inlineStr"/>
    </row>
    <row r="21">
      <c r="A21" t="inlineStr"/>
      <c r="B21" t="inlineStr"/>
      <c r="C21" t="inlineStr"/>
      <c r="D21" t="inlineStr"/>
      <c r="E21" t="inlineStr"/>
      <c r="F21" t="inlineStr"/>
      <c r="G21" t="inlineStr"/>
      <c r="H21" t="inlineStr"/>
      <c r="I21">
        <f>IF(COUNTA(D21:H21)=0,"",ROUND(AVERAGE(D21:H21),2))</f>
        <v/>
      </c>
      <c r="J21">
        <f>IF(I21="","",IF(I21&gt;=4.2,"Niedrig",IF(I21&gt;=3.2,"Mittel","Erhoeht")))</f>
        <v/>
      </c>
      <c r="K21">
        <f>IF(I21="","",IF(I21&gt;=4.0,"Freigeben",IF(I21&gt;=3.0,"Pilot","Nicht freigeben")))</f>
        <v/>
      </c>
      <c r="L21" t="inlineStr"/>
    </row>
    <row r="22">
      <c r="A22" t="inlineStr"/>
      <c r="B22" t="inlineStr"/>
      <c r="C22" t="inlineStr"/>
      <c r="D22" t="inlineStr"/>
      <c r="E22" t="inlineStr"/>
      <c r="F22" t="inlineStr"/>
      <c r="G22" t="inlineStr"/>
      <c r="H22" t="inlineStr"/>
      <c r="I22">
        <f>IF(COUNTA(D22:H22)=0,"",ROUND(AVERAGE(D22:H22),2))</f>
        <v/>
      </c>
      <c r="J22">
        <f>IF(I22="","",IF(I22&gt;=4.2,"Niedrig",IF(I22&gt;=3.2,"Mittel","Erhoeht")))</f>
        <v/>
      </c>
      <c r="K22">
        <f>IF(I22="","",IF(I22&gt;=4.0,"Freigeben",IF(I22&gt;=3.0,"Pilot","Nicht freigeben")))</f>
        <v/>
      </c>
      <c r="L22" t="inlineStr"/>
    </row>
    <row r="23">
      <c r="A23" t="inlineStr"/>
      <c r="B23" t="inlineStr"/>
      <c r="C23" t="inlineStr"/>
      <c r="D23" t="inlineStr"/>
      <c r="E23" t="inlineStr"/>
      <c r="F23" t="inlineStr"/>
      <c r="G23" t="inlineStr"/>
      <c r="H23" t="inlineStr"/>
      <c r="I23">
        <f>IF(COUNTA(D23:H23)=0,"",ROUND(AVERAGE(D23:H23),2))</f>
        <v/>
      </c>
      <c r="J23">
        <f>IF(I23="","",IF(I23&gt;=4.2,"Niedrig",IF(I23&gt;=3.2,"Mittel","Erhoeht")))</f>
        <v/>
      </c>
      <c r="K23">
        <f>IF(I23="","",IF(I23&gt;=4.0,"Freigeben",IF(I23&gt;=3.0,"Pilot","Nicht freigeben")))</f>
        <v/>
      </c>
      <c r="L23" t="inlineStr"/>
    </row>
    <row r="24">
      <c r="A24" t="inlineStr"/>
      <c r="B24" t="inlineStr"/>
      <c r="C24" t="inlineStr"/>
      <c r="D24" t="inlineStr"/>
      <c r="E24" t="inlineStr"/>
      <c r="F24" t="inlineStr"/>
      <c r="G24" t="inlineStr"/>
      <c r="H24" t="inlineStr"/>
      <c r="I24">
        <f>IF(COUNTA(D24:H24)=0,"",ROUND(AVERAGE(D24:H24),2))</f>
        <v/>
      </c>
      <c r="J24">
        <f>IF(I24="","",IF(I24&gt;=4.2,"Niedrig",IF(I24&gt;=3.2,"Mittel","Erhoeht")))</f>
        <v/>
      </c>
      <c r="K24">
        <f>IF(I24="","",IF(I24&gt;=4.0,"Freigeben",IF(I24&gt;=3.0,"Pilot","Nicht freigeben")))</f>
        <v/>
      </c>
      <c r="L24" t="inlineStr"/>
    </row>
    <row r="25">
      <c r="A25" t="inlineStr"/>
      <c r="B25" t="inlineStr"/>
      <c r="C25" t="inlineStr"/>
      <c r="D25" t="inlineStr"/>
      <c r="E25" t="inlineStr"/>
      <c r="F25" t="inlineStr"/>
      <c r="G25" t="inlineStr"/>
      <c r="H25" t="inlineStr"/>
      <c r="I25">
        <f>IF(COUNTA(D25:H25)=0,"",ROUND(AVERAGE(D25:H25),2))</f>
        <v/>
      </c>
      <c r="J25">
        <f>IF(I25="","",IF(I25&gt;=4.2,"Niedrig",IF(I25&gt;=3.2,"Mittel","Erhoeht")))</f>
        <v/>
      </c>
      <c r="K25">
        <f>IF(I25="","",IF(I25&gt;=4.0,"Freigeben",IF(I25&gt;=3.0,"Pilot","Nicht freigeben")))</f>
        <v/>
      </c>
      <c r="L25" t="inlineStr"/>
    </row>
    <row r="26">
      <c r="A26" t="inlineStr"/>
      <c r="B26" t="inlineStr"/>
      <c r="C26" t="inlineStr"/>
      <c r="D26" t="inlineStr"/>
      <c r="E26" t="inlineStr"/>
      <c r="F26" t="inlineStr"/>
      <c r="G26" t="inlineStr"/>
      <c r="H26" t="inlineStr"/>
      <c r="I26">
        <f>IF(COUNTA(D26:H26)=0,"",ROUND(AVERAGE(D26:H26),2))</f>
        <v/>
      </c>
      <c r="J26">
        <f>IF(I26="","",IF(I26&gt;=4.2,"Niedrig",IF(I26&gt;=3.2,"Mittel","Erhoeht")))</f>
        <v/>
      </c>
      <c r="K26">
        <f>IF(I26="","",IF(I26&gt;=4.0,"Freigeben",IF(I26&gt;=3.0,"Pilot","Nicht freigeben")))</f>
        <v/>
      </c>
      <c r="L26" t="inlineStr"/>
    </row>
    <row r="27">
      <c r="A27" t="inlineStr"/>
      <c r="B27" t="inlineStr"/>
      <c r="C27" t="inlineStr"/>
      <c r="D27" t="inlineStr"/>
      <c r="E27" t="inlineStr"/>
      <c r="F27" t="inlineStr"/>
      <c r="G27" t="inlineStr"/>
      <c r="H27" t="inlineStr"/>
      <c r="I27">
        <f>IF(COUNTA(D27:H27)=0,"",ROUND(AVERAGE(D27:H27),2))</f>
        <v/>
      </c>
      <c r="J27">
        <f>IF(I27="","",IF(I27&gt;=4.2,"Niedrig",IF(I27&gt;=3.2,"Mittel","Erhoeht")))</f>
        <v/>
      </c>
      <c r="K27">
        <f>IF(I27="","",IF(I27&gt;=4.0,"Freigeben",IF(I27&gt;=3.0,"Pilot","Nicht freigeben")))</f>
        <v/>
      </c>
      <c r="L27" t="inlineStr"/>
    </row>
    <row r="28">
      <c r="A28" t="inlineStr"/>
      <c r="B28" t="inlineStr"/>
      <c r="C28" t="inlineStr"/>
      <c r="D28" t="inlineStr"/>
      <c r="E28" t="inlineStr"/>
      <c r="F28" t="inlineStr"/>
      <c r="G28" t="inlineStr"/>
      <c r="H28" t="inlineStr"/>
      <c r="I28">
        <f>IF(COUNTA(D28:H28)=0,"",ROUND(AVERAGE(D28:H28),2))</f>
        <v/>
      </c>
      <c r="J28">
        <f>IF(I28="","",IF(I28&gt;=4.2,"Niedrig",IF(I28&gt;=3.2,"Mittel","Erhoeht")))</f>
        <v/>
      </c>
      <c r="K28">
        <f>IF(I28="","",IF(I28&gt;=4.0,"Freigeben",IF(I28&gt;=3.0,"Pilot","Nicht freigeben")))</f>
        <v/>
      </c>
      <c r="L28" t="inlineStr"/>
    </row>
    <row r="29">
      <c r="A29" t="inlineStr"/>
      <c r="B29" t="inlineStr"/>
      <c r="C29" t="inlineStr"/>
      <c r="D29" t="inlineStr"/>
      <c r="E29" t="inlineStr"/>
      <c r="F29" t="inlineStr"/>
      <c r="G29" t="inlineStr"/>
      <c r="H29" t="inlineStr"/>
      <c r="I29">
        <f>IF(COUNTA(D29:H29)=0,"",ROUND(AVERAGE(D29:H29),2))</f>
        <v/>
      </c>
      <c r="J29">
        <f>IF(I29="","",IF(I29&gt;=4.2,"Niedrig",IF(I29&gt;=3.2,"Mittel","Erhoeht")))</f>
        <v/>
      </c>
      <c r="K29">
        <f>IF(I29="","",IF(I29&gt;=4.0,"Freigeben",IF(I29&gt;=3.0,"Pilot","Nicht freigeben")))</f>
        <v/>
      </c>
      <c r="L29" t="inlineStr"/>
    </row>
    <row r="30">
      <c r="A30" t="inlineStr"/>
      <c r="B30" t="inlineStr"/>
      <c r="C30" t="inlineStr"/>
      <c r="D30" t="inlineStr"/>
      <c r="E30" t="inlineStr"/>
      <c r="F30" t="inlineStr"/>
      <c r="G30" t="inlineStr"/>
      <c r="H30" t="inlineStr"/>
      <c r="I30">
        <f>IF(COUNTA(D30:H30)=0,"",ROUND(AVERAGE(D30:H30),2))</f>
        <v/>
      </c>
      <c r="J30">
        <f>IF(I30="","",IF(I30&gt;=4.2,"Niedrig",IF(I30&gt;=3.2,"Mittel","Erhoeht")))</f>
        <v/>
      </c>
      <c r="K30">
        <f>IF(I30="","",IF(I30&gt;=4.0,"Freigeben",IF(I30&gt;=3.0,"Pilot","Nicht freigeben")))</f>
        <v/>
      </c>
      <c r="L30" t="inlineStr"/>
    </row>
    <row r="31">
      <c r="A31" t="inlineStr"/>
      <c r="B31" t="inlineStr"/>
      <c r="C31" t="inlineStr"/>
      <c r="D31" t="inlineStr"/>
      <c r="E31" t="inlineStr"/>
      <c r="F31" t="inlineStr"/>
      <c r="G31" t="inlineStr"/>
      <c r="H31" t="inlineStr"/>
      <c r="I31">
        <f>IF(COUNTA(D31:H31)=0,"",ROUND(AVERAGE(D31:H31),2))</f>
        <v/>
      </c>
      <c r="J31">
        <f>IF(I31="","",IF(I31&gt;=4.2,"Niedrig",IF(I31&gt;=3.2,"Mittel","Erhoeht")))</f>
        <v/>
      </c>
      <c r="K31">
        <f>IF(I31="","",IF(I31&gt;=4.0,"Freigeben",IF(I31&gt;=3.0,"Pilot","Nicht freigeben")))</f>
        <v/>
      </c>
      <c r="L31" t="inlineStr"/>
    </row>
    <row r="32">
      <c r="A32" t="inlineStr"/>
      <c r="B32" t="inlineStr"/>
      <c r="C32" t="inlineStr"/>
      <c r="D32" t="inlineStr"/>
      <c r="E32" t="inlineStr"/>
      <c r="F32" t="inlineStr"/>
      <c r="G32" t="inlineStr"/>
      <c r="H32" t="inlineStr"/>
      <c r="I32">
        <f>IF(COUNTA(D32:H32)=0,"",ROUND(AVERAGE(D32:H32),2))</f>
        <v/>
      </c>
      <c r="J32">
        <f>IF(I32="","",IF(I32&gt;=4.2,"Niedrig",IF(I32&gt;=3.2,"Mittel","Erhoeht")))</f>
        <v/>
      </c>
      <c r="K32">
        <f>IF(I32="","",IF(I32&gt;=4.0,"Freigeben",IF(I32&gt;=3.0,"Pilot","Nicht freigeben")))</f>
        <v/>
      </c>
      <c r="L32" t="inlineStr"/>
    </row>
    <row r="33">
      <c r="A33" t="inlineStr"/>
      <c r="B33" t="inlineStr"/>
      <c r="C33" t="inlineStr"/>
      <c r="D33" t="inlineStr"/>
      <c r="E33" t="inlineStr"/>
      <c r="F33" t="inlineStr"/>
      <c r="G33" t="inlineStr"/>
      <c r="H33" t="inlineStr"/>
      <c r="I33">
        <f>IF(COUNTA(D33:H33)=0,"",ROUND(AVERAGE(D33:H33),2))</f>
        <v/>
      </c>
      <c r="J33">
        <f>IF(I33="","",IF(I33&gt;=4.2,"Niedrig",IF(I33&gt;=3.2,"Mittel","Erhoeht")))</f>
        <v/>
      </c>
      <c r="K33">
        <f>IF(I33="","",IF(I33&gt;=4.0,"Freigeben",IF(I33&gt;=3.0,"Pilot","Nicht freigeben")))</f>
        <v/>
      </c>
      <c r="L33" t="inlineStr"/>
    </row>
    <row r="34">
      <c r="A34" t="inlineStr"/>
      <c r="B34" t="inlineStr"/>
      <c r="C34" t="inlineStr"/>
      <c r="D34" t="inlineStr"/>
      <c r="E34" t="inlineStr"/>
      <c r="F34" t="inlineStr"/>
      <c r="G34" t="inlineStr"/>
      <c r="H34" t="inlineStr"/>
      <c r="I34">
        <f>IF(COUNTA(D34:H34)=0,"",ROUND(AVERAGE(D34:H34),2))</f>
        <v/>
      </c>
      <c r="J34">
        <f>IF(I34="","",IF(I34&gt;=4.2,"Niedrig",IF(I34&gt;=3.2,"Mittel","Erhoeht")))</f>
        <v/>
      </c>
      <c r="K34">
        <f>IF(I34="","",IF(I34&gt;=4.0,"Freigeben",IF(I34&gt;=3.0,"Pilot","Nicht freigeben")))</f>
        <v/>
      </c>
      <c r="L34" t="inlineStr"/>
    </row>
    <row r="35">
      <c r="A35" t="inlineStr"/>
      <c r="B35" t="inlineStr"/>
      <c r="C35" t="inlineStr"/>
      <c r="D35" t="inlineStr"/>
      <c r="E35" t="inlineStr"/>
      <c r="F35" t="inlineStr"/>
      <c r="G35" t="inlineStr"/>
      <c r="H35" t="inlineStr"/>
      <c r="I35">
        <f>IF(COUNTA(D35:H35)=0,"",ROUND(AVERAGE(D35:H35),2))</f>
        <v/>
      </c>
      <c r="J35">
        <f>IF(I35="","",IF(I35&gt;=4.2,"Niedrig",IF(I35&gt;=3.2,"Mittel","Erhoeht")))</f>
        <v/>
      </c>
      <c r="K35">
        <f>IF(I35="","",IF(I35&gt;=4.0,"Freigeben",IF(I35&gt;=3.0,"Pilot","Nicht freigeben")))</f>
        <v/>
      </c>
      <c r="L35" t="inlineStr"/>
    </row>
    <row r="36">
      <c r="A36" t="inlineStr"/>
      <c r="B36" t="inlineStr"/>
      <c r="C36" t="inlineStr"/>
      <c r="D36" t="inlineStr"/>
      <c r="E36" t="inlineStr"/>
      <c r="F36" t="inlineStr"/>
      <c r="G36" t="inlineStr"/>
      <c r="H36" t="inlineStr"/>
      <c r="I36">
        <f>IF(COUNTA(D36:H36)=0,"",ROUND(AVERAGE(D36:H36),2))</f>
        <v/>
      </c>
      <c r="J36">
        <f>IF(I36="","",IF(I36&gt;=4.2,"Niedrig",IF(I36&gt;=3.2,"Mittel","Erhoeht")))</f>
        <v/>
      </c>
      <c r="K36">
        <f>IF(I36="","",IF(I36&gt;=4.0,"Freigeben",IF(I36&gt;=3.0,"Pilot","Nicht freigeben")))</f>
        <v/>
      </c>
      <c r="L36" t="inlineStr"/>
    </row>
    <row r="37">
      <c r="A37" t="inlineStr"/>
      <c r="B37" t="inlineStr"/>
      <c r="C37" t="inlineStr"/>
      <c r="D37" t="inlineStr"/>
      <c r="E37" t="inlineStr"/>
      <c r="F37" t="inlineStr"/>
      <c r="G37" t="inlineStr"/>
      <c r="H37" t="inlineStr"/>
      <c r="I37">
        <f>IF(COUNTA(D37:H37)=0,"",ROUND(AVERAGE(D37:H37),2))</f>
        <v/>
      </c>
      <c r="J37">
        <f>IF(I37="","",IF(I37&gt;=4.2,"Niedrig",IF(I37&gt;=3.2,"Mittel","Erhoeht")))</f>
        <v/>
      </c>
      <c r="K37">
        <f>IF(I37="","",IF(I37&gt;=4.0,"Freigeben",IF(I37&gt;=3.0,"Pilot","Nicht freigeben")))</f>
        <v/>
      </c>
      <c r="L37" t="inlineStr"/>
    </row>
    <row r="38">
      <c r="A38" t="inlineStr"/>
      <c r="B38" t="inlineStr"/>
      <c r="C38" t="inlineStr"/>
      <c r="D38" t="inlineStr"/>
      <c r="E38" t="inlineStr"/>
      <c r="F38" t="inlineStr"/>
      <c r="G38" t="inlineStr"/>
      <c r="H38" t="inlineStr"/>
      <c r="I38">
        <f>IF(COUNTA(D38:H38)=0,"",ROUND(AVERAGE(D38:H38),2))</f>
        <v/>
      </c>
      <c r="J38">
        <f>IF(I38="","",IF(I38&gt;=4.2,"Niedrig",IF(I38&gt;=3.2,"Mittel","Erhoeht")))</f>
        <v/>
      </c>
      <c r="K38">
        <f>IF(I38="","",IF(I38&gt;=4.0,"Freigeben",IF(I38&gt;=3.0,"Pilot","Nicht freigeben")))</f>
        <v/>
      </c>
      <c r="L38" t="inlineStr"/>
    </row>
    <row r="39">
      <c r="A39" t="inlineStr"/>
      <c r="B39" t="inlineStr"/>
      <c r="C39" t="inlineStr"/>
      <c r="D39" t="inlineStr"/>
      <c r="E39" t="inlineStr"/>
      <c r="F39" t="inlineStr"/>
      <c r="G39" t="inlineStr"/>
      <c r="H39" t="inlineStr"/>
      <c r="I39">
        <f>IF(COUNTA(D39:H39)=0,"",ROUND(AVERAGE(D39:H39),2))</f>
        <v/>
      </c>
      <c r="J39">
        <f>IF(I39="","",IF(I39&gt;=4.2,"Niedrig",IF(I39&gt;=3.2,"Mittel","Erhoeht")))</f>
        <v/>
      </c>
      <c r="K39">
        <f>IF(I39="","",IF(I39&gt;=4.0,"Freigeben",IF(I39&gt;=3.0,"Pilot","Nicht freigeben")))</f>
        <v/>
      </c>
      <c r="L39" t="inlineStr"/>
    </row>
    <row r="40">
      <c r="A40" t="inlineStr"/>
      <c r="B40" t="inlineStr"/>
      <c r="C40" t="inlineStr"/>
      <c r="D40" t="inlineStr"/>
      <c r="E40" t="inlineStr"/>
      <c r="F40" t="inlineStr"/>
      <c r="G40" t="inlineStr"/>
      <c r="H40" t="inlineStr"/>
      <c r="I40">
        <f>IF(COUNTA(D40:H40)=0,"",ROUND(AVERAGE(D40:H40),2))</f>
        <v/>
      </c>
      <c r="J40">
        <f>IF(I40="","",IF(I40&gt;=4.2,"Niedrig",IF(I40&gt;=3.2,"Mittel","Erhoeht")))</f>
        <v/>
      </c>
      <c r="K40">
        <f>IF(I40="","",IF(I40&gt;=4.0,"Freigeben",IF(I40&gt;=3.0,"Pilot","Nicht freigeben")))</f>
        <v/>
      </c>
      <c r="L40" t="inlineStr"/>
    </row>
    <row r="41">
      <c r="A41" t="inlineStr"/>
      <c r="B41" t="inlineStr"/>
      <c r="C41" t="inlineStr"/>
      <c r="D41" t="inlineStr"/>
      <c r="E41" t="inlineStr"/>
      <c r="F41" t="inlineStr"/>
      <c r="G41" t="inlineStr"/>
      <c r="H41" t="inlineStr"/>
      <c r="I41">
        <f>IF(COUNTA(D41:H41)=0,"",ROUND(AVERAGE(D41:H41),2))</f>
        <v/>
      </c>
      <c r="J41">
        <f>IF(I41="","",IF(I41&gt;=4.2,"Niedrig",IF(I41&gt;=3.2,"Mittel","Erhoeht")))</f>
        <v/>
      </c>
      <c r="K41">
        <f>IF(I41="","",IF(I41&gt;=4.0,"Freigeben",IF(I41&gt;=3.0,"Pilot","Nicht freigeben")))</f>
        <v/>
      </c>
      <c r="L41" t="inlineStr"/>
    </row>
  </sheetData>
  <dataValidations count="1">
    <dataValidation sqref="D2:H200" showDropDown="0" showInputMessage="0" showErrorMessage="0" allowBlank="1" type="whole" operator="between">
      <formula1>1</formula1>
      <formula2>5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6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2" t="inlineStr">
        <is>
          <t>Tool-Registry Template - Modell B</t>
        </is>
      </c>
    </row>
    <row r="3">
      <c r="A3" t="inlineStr">
        <is>
          <t>1) Je Kriterium Werte von 1 bis 5 vergeben.</t>
        </is>
      </c>
    </row>
    <row r="4">
      <c r="A4" t="inlineStr">
        <is>
          <t>2) Gesamt-Score und Entscheid werden automatisch berechnet.</t>
        </is>
      </c>
    </row>
    <row r="5">
      <c r="A5" t="inlineStr">
        <is>
          <t>3) In Notizen Begruendung und Auflagen dokumentieren.</t>
        </is>
      </c>
    </row>
    <row r="6">
      <c r="A6" t="inlineStr">
        <is>
          <t>4) Vorlage basiert auf den Governance-Prinzipien aus Modell B / G.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2026-02-08T19:43:23Z</dcterms:created>
  <dcterms:modified xsi:type="dcterms:W3CDTF">2026-02-08T19:43:23Z</dcterms:modified>
</cp:coreProperties>
</file>